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765" yWindow="1695" windowWidth="14325" windowHeight="11295"/>
  </bookViews>
  <sheets>
    <sheet name="Лист1" sheetId="1" r:id="rId1"/>
    <sheet name="Лист2" sheetId="2" r:id="rId2"/>
    <sheet name="Лист3" sheetId="3" r:id="rId3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" i="1" l="1"/>
  <c r="J4" i="1"/>
  <c r="H4" i="1"/>
  <c r="I4" i="1"/>
  <c r="F8" i="1"/>
  <c r="G8" i="1"/>
  <c r="H8" i="1"/>
  <c r="I8" i="1"/>
  <c r="J8" i="1"/>
  <c r="E8" i="1"/>
</calcChain>
</file>

<file path=xl/sharedStrings.xml><?xml version="1.0" encoding="utf-8"?>
<sst xmlns="http://schemas.openxmlformats.org/spreadsheetml/2006/main" count="22" uniqueCount="22">
  <si>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</si>
  <si>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</si>
  <si>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</si>
  <si>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</si>
  <si>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</si>
  <si>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</si>
  <si>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</si>
  <si>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</si>
  <si>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</si>
  <si>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</si>
  <si>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</si>
  <si>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</si>
  <si>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</si>
  <si>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</si>
  <si>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</si>
  <si>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</si>
  <si>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</si>
  <si>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МОУ "Климовский центр образования"</t>
  </si>
  <si>
    <t>228,11 252,04</t>
  </si>
  <si>
    <t xml:space="preserve">гречка отварная  с фрикадельками по-калининградски </t>
  </si>
  <si>
    <t xml:space="preserve">Какао-напиток на молоко </t>
  </si>
  <si>
    <t>Хлеб из муки пшеничной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</si>
</sst>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0" fillId="0" borderId="12" xfId="0" applyBorder="1"/>
    <xf numFmtId="0" fontId="1" fillId="0" borderId="9" xfId="0" applyFont="1" applyFill="1" applyBorder="1" applyAlignment="1">
      <alignment horizontal="center" vertical="center" wrapText="1"/>
    </xf>
    <xf numFmtId="0" fontId="0" fillId="0" borderId="9" xfId="0" applyBorder="1"/>
    <xf numFmtId="0" fontId="5" fillId="0" borderId="9" xfId="0" applyFont="1" applyBorder="1" applyAlignment="1">
      <alignment horizontal="center" wrapText="1"/>
    </xf>
    <xf numFmtId="0" fontId="1" fillId="2" borderId="4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wrapText="1"/>
    </xf>
    <xf numFmtId="49" fontId="4" fillId="2" borderId="4" xfId="0" applyNumberFormat="1" applyFont="1" applyFill="1" applyBorder="1" applyAlignment="1">
      <alignment horizontal="center" vertical="top" wrapText="1"/>
    </xf>
    <xf numFmtId="0" fontId="4" fillId="2" borderId="8" xfId="0" applyFont="1" applyFill="1" applyBorder="1" applyAlignment="1">
      <alignment horizontal="center" wrapText="1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4" fillId="2" borderId="13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 applyProtection="1">
      <alignment horizontal="left" vertical="top" wrapText="1"/>
      <protection locked="0"/>
    </xf>
    <xf numFmtId="0" fontId="3" fillId="2" borderId="13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49" fontId="0" fillId="0" borderId="0" xfId="0" applyNumberFormat="1"/>
    <xf numFmtId="0" fontId="1" fillId="0" borderId="10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14" fontId="2" fillId="3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0" fillId="3" borderId="2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49" fontId="1" fillId="3" borderId="4" xfId="0" applyNumberFormat="1" applyFont="1" applyFill="1" applyBorder="1" applyAlignment="1" applyProtection="1">
      <alignment horizontal="center" vertical="center" wrapText="1"/>
      <protection locked="0"/>
    </xf>
    <xf numFmtId="2" fontId="4" fillId="2" borderId="4" xfId="0" applyNumberFormat="1" applyFont="1" applyFill="1" applyBorder="1" applyAlignment="1">
      <alignment horizontal="center" vertical="center" wrapText="1"/>
    </xf>
    <xf numFmtId="2" fontId="4" fillId="2" borderId="8" xfId="0" applyNumberFormat="1" applyFont="1" applyFill="1" applyBorder="1" applyAlignment="1">
      <alignment horizontal="center" vertical="center" wrapText="1"/>
    </xf>
    <xf numFmtId="49" fontId="5" fillId="0" borderId="9" xfId="0" applyNumberFormat="1" applyFont="1" applyBorder="1" applyAlignment="1">
      <alignment horizontal="center" wrapText="1"/>
    </xf>
    <xf numFmtId="0" fontId="4" fillId="2" borderId="13" xfId="0" applyNumberFormat="1" applyFont="1" applyFill="1" applyBorder="1" applyAlignment="1">
      <alignment horizontal="center" vertical="center" wrapText="1"/>
    </xf>
    <xf numFmtId="0" fontId="4" fillId="2" borderId="4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G7" sqref="G7"/>
    </sheetView>
  </sheetViews>
  <sheetFormatPr defaultRowHeight="15" x14ac:dyDescent="0.25"/>
  <cols>
    <col min="2" max="2" width="14.28515625" customWidth="1"/>
    <col min="3" max="3" width="7.7109375" customWidth="1"/>
    <col min="4" max="4" width="16.42578125" customWidth="1"/>
    <col min="7" max="7" width="14.42578125" customWidth="1"/>
    <col min="10" max="10" width="12.85546875" customWidth="1"/>
  </cols>
  <sheetData>
    <row r="1" spans="1:10" ht="30" x14ac:dyDescent="0.25">
      <c r="A1" s="1" t="s">
        <v>0</v>
      </c>
      <c r="B1" s="26" t="s">
        <v>17</v>
      </c>
      <c r="C1" s="27"/>
      <c r="D1" s="28"/>
      <c r="E1" s="1" t="s">
        <v>1</v>
      </c>
      <c r="F1" s="29"/>
      <c r="G1" s="1"/>
      <c r="H1" s="1"/>
      <c r="I1" s="2" t="s">
        <v>2</v>
      </c>
      <c r="J1" s="25">
        <v>45552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41.25" customHeight="1" thickBot="1" x14ac:dyDescent="0.3">
      <c r="A4" s="23" t="s">
        <v>13</v>
      </c>
      <c r="B4" s="10" t="s">
        <v>14</v>
      </c>
      <c r="C4" s="11" t="s">
        <v>18</v>
      </c>
      <c r="D4" s="20" t="s">
        <v>19</v>
      </c>
      <c r="E4" s="11">
        <v>240</v>
      </c>
      <c r="F4" s="33">
        <v>65</v>
      </c>
      <c r="G4" s="17">
        <f>127.1+196.68</f>
        <v>323.77999999999997</v>
      </c>
      <c r="H4" s="17">
        <f>8.75+8.84</f>
        <v>17.59</v>
      </c>
      <c r="I4" s="18">
        <f>4.41+10.72</f>
        <v>15.13</v>
      </c>
      <c r="J4" s="18">
        <f>28.34+9.7</f>
        <v>38.04</v>
      </c>
    </row>
    <row r="5" spans="1:10" ht="32.25" customHeight="1" x14ac:dyDescent="0.25">
      <c r="A5" s="24"/>
      <c r="B5" s="12" t="s">
        <v>15</v>
      </c>
      <c r="C5" s="13">
        <v>300.04000000000002</v>
      </c>
      <c r="D5" s="21" t="s">
        <v>20</v>
      </c>
      <c r="E5" s="30">
        <v>200</v>
      </c>
      <c r="F5" s="30">
        <v>20</v>
      </c>
      <c r="G5" s="30">
        <v>86.63</v>
      </c>
      <c r="H5" s="30">
        <v>2.71</v>
      </c>
      <c r="I5" s="30">
        <v>2.85</v>
      </c>
      <c r="J5" s="31">
        <v>11.74</v>
      </c>
    </row>
    <row r="6" spans="1:10" ht="28.5" customHeight="1" x14ac:dyDescent="0.25">
      <c r="A6" s="24"/>
      <c r="B6" s="12" t="s">
        <v>16</v>
      </c>
      <c r="C6" s="13">
        <v>411</v>
      </c>
      <c r="D6" s="19" t="s">
        <v>21</v>
      </c>
      <c r="E6" s="13">
        <v>60</v>
      </c>
      <c r="F6" s="34">
        <v>5</v>
      </c>
      <c r="G6" s="13">
        <v>170.4</v>
      </c>
      <c r="H6" s="13">
        <v>4.62</v>
      </c>
      <c r="I6" s="13">
        <v>1.44</v>
      </c>
      <c r="J6" s="15">
        <v>42</v>
      </c>
    </row>
    <row r="7" spans="1:10" x14ac:dyDescent="0.25">
      <c r="A7" s="24"/>
      <c r="B7" s="16"/>
      <c r="C7" s="13"/>
      <c r="D7" s="21"/>
      <c r="E7" s="13"/>
      <c r="F7" s="14"/>
      <c r="G7" s="13"/>
      <c r="H7" s="13"/>
      <c r="I7" s="13"/>
      <c r="J7" s="15"/>
    </row>
    <row r="8" spans="1:10" ht="15.75" thickBot="1" x14ac:dyDescent="0.3">
      <c r="A8" s="6"/>
      <c r="B8" s="7"/>
      <c r="C8" s="8"/>
      <c r="D8" s="8"/>
      <c r="E8" s="9">
        <f>SUM(E4:E6)</f>
        <v>500</v>
      </c>
      <c r="F8" s="32">
        <f>SUM(F4:F6)</f>
        <v>90</v>
      </c>
      <c r="G8" s="9">
        <f t="shared" ref="F8:J8" si="0">SUM(G4:G6)</f>
        <v>580.80999999999995</v>
      </c>
      <c r="H8" s="9">
        <f t="shared" si="0"/>
        <v>24.92</v>
      </c>
      <c r="I8" s="9">
        <f t="shared" si="0"/>
        <v>19.420000000000002</v>
      </c>
      <c r="J8" s="9">
        <f t="shared" si="0"/>
        <v>91.78</v>
      </c>
    </row>
    <row r="11" spans="1:10" x14ac:dyDescent="0.25">
      <c r="F11" s="22"/>
    </row>
  </sheetData>
  <mergeCells count="2">
    <mergeCell ref="B1:D1"/>
    <mergeCell ref="A4:A7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2024-09-16T12:59:53Z</dcterms:modified>
</cp:coreProperties>
</file>